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<sst xmlns="http://schemas.openxmlformats.org/spreadsheetml/2006/main" count="109" uniqueCount="71">
  <si>
    <t>工事費内訳書</t>
  </si>
  <si>
    <t>住　　　　所</t>
  </si>
  <si>
    <t>商号又は名称</t>
  </si>
  <si>
    <t>代 表 者 名</t>
  </si>
  <si>
    <t>工 事 名</t>
  </si>
  <si>
    <t>Ｒ７徳土　多々羅川　徳・三軒屋　河川工事（２）（担い手確保型）（着手日指定型）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</si>
  <si>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</si>
  <si>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</si>
  <si>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</si>
  <si>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</si>
  <si>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</si>
  <si>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</si>
  <si>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</si>
  <si>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</si>
  <si>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護岸基礎工</t>
  </si>
  <si>
    <t>根固工</t>
  </si>
  <si>
    <t>捨石 
　(新規)</t>
  </si>
  <si>
    <t>m3</t>
  </si>
  <si>
    <t xml:space="preserve">捨石小運搬 </t>
  </si>
  <si>
    <t xml:space="preserve">表面均し　</t>
  </si>
  <si>
    <t>m2</t>
  </si>
  <si>
    <t xml:space="preserve">掘削　</t>
  </si>
  <si>
    <t>擁壁護岸工</t>
  </si>
  <si>
    <t>場所打擁壁工</t>
  </si>
  <si>
    <t>ｺﾝｸﾘｰﾄ</t>
  </si>
  <si>
    <t>型枠</t>
  </si>
  <si>
    <t>鉄筋</t>
  </si>
  <si>
    <t>t</t>
  </si>
  <si>
    <t xml:space="preserve">削孔 </t>
  </si>
  <si>
    <t>孔</t>
  </si>
  <si>
    <t xml:space="preserve">樹脂ｱﾝｶｰ　</t>
  </si>
  <si>
    <t>本</t>
  </si>
  <si>
    <t xml:space="preserve">ｺﾝｸﾘｰﾄはつり　</t>
  </si>
  <si>
    <t>目地板</t>
  </si>
  <si>
    <t>足場</t>
  </si>
  <si>
    <t>掛m2</t>
  </si>
  <si>
    <t>構造物撤去工</t>
  </si>
  <si>
    <t>構造物取壊し工</t>
  </si>
  <si>
    <t>ｺﾝｸﾘｰﾄ取壊し運搬処理
　(既設護岸ﾊﾟﾗﾍﾟｯﾄ)</t>
  </si>
  <si>
    <t>運搬処理工</t>
  </si>
  <si>
    <t>殻運搬
　(はつり殻)</t>
  </si>
  <si>
    <t>殻処分
　(はつり殻)</t>
  </si>
  <si>
    <t>仮設工</t>
  </si>
  <si>
    <t>交通管理工</t>
  </si>
  <si>
    <t>交通誘導警備員</t>
  </si>
  <si>
    <t>人日</t>
  </si>
  <si>
    <t>舗装</t>
  </si>
  <si>
    <t>舗装工</t>
  </si>
  <si>
    <t xml:space="preserve">構造物撤去工　</t>
  </si>
  <si>
    <t xml:space="preserve">舗装版切断　</t>
  </si>
  <si>
    <t>m</t>
  </si>
  <si>
    <t xml:space="preserve">汚泥処理　</t>
  </si>
  <si>
    <t xml:space="preserve">舗装版破砕　</t>
  </si>
  <si>
    <t xml:space="preserve">殻運搬処理　</t>
  </si>
  <si>
    <t>ｱｽﾌｧﾙﾄ舗装工</t>
  </si>
  <si>
    <t>上層路盤(車道･路肩部)</t>
  </si>
  <si>
    <t>表層(車道･路肩部)</t>
  </si>
  <si>
    <t>直接工事費</t>
  </si>
  <si>
    <t>共通仮設</t>
  </si>
  <si>
    <t>共通仮設費</t>
  </si>
  <si>
    <t>役務費</t>
  </si>
  <si>
    <t>排水機場水位調整運転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</si>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</sst>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G11+G17+G27+G33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1040.0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183.0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G19+G20+G21+G22+G23+G24+G25+G26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302.0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640.0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4" t="n">
        <v>0.6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907.0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907.0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20</v>
      </c>
      <c r="F24" s="13" t="n">
        <v>454.0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20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35</v>
      </c>
      <c r="F26" s="13" t="n">
        <v>360.0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36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37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38</v>
      </c>
      <c r="E29" s="12" t="s">
        <v>17</v>
      </c>
      <c r="F29" s="13" t="n">
        <v>29.0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39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40</v>
      </c>
      <c r="E31" s="12" t="s">
        <v>17</v>
      </c>
      <c r="F31" s="13" t="n">
        <v>14.0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41</v>
      </c>
      <c r="E32" s="12" t="s">
        <v>17</v>
      </c>
      <c r="F32" s="13" t="n">
        <v>14.0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42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43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44</v>
      </c>
      <c r="E35" s="12" t="s">
        <v>45</v>
      </c>
      <c r="F35" s="13" t="n">
        <v>48.0</v>
      </c>
      <c r="G35" s="16"/>
      <c r="I35" s="17" t="n">
        <v>26.0</v>
      </c>
      <c r="J35" s="18" t="n">
        <v>4.0</v>
      </c>
    </row>
    <row r="36" ht="42.0" customHeight="true">
      <c r="A36" s="10" t="s">
        <v>46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47</v>
      </c>
      <c r="C37" s="11"/>
      <c r="D37" s="11"/>
      <c r="E37" s="12" t="s">
        <v>13</v>
      </c>
      <c r="F37" s="13" t="n">
        <v>1.0</v>
      </c>
      <c r="G37" s="15">
        <f>G38+G43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48</v>
      </c>
      <c r="D38" s="11"/>
      <c r="E38" s="12" t="s">
        <v>13</v>
      </c>
      <c r="F38" s="13" t="n">
        <v>1.0</v>
      </c>
      <c r="G38" s="15">
        <f>G39+G40+G41+G42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49</v>
      </c>
      <c r="E39" s="12" t="s">
        <v>50</v>
      </c>
      <c r="F39" s="13" t="n">
        <v>250.0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51</v>
      </c>
      <c r="E40" s="12" t="s">
        <v>17</v>
      </c>
      <c r="F40" s="14" t="n">
        <v>0.2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52</v>
      </c>
      <c r="E41" s="12" t="s">
        <v>20</v>
      </c>
      <c r="F41" s="13" t="n">
        <v>70.0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53</v>
      </c>
      <c r="E42" s="12" t="s">
        <v>17</v>
      </c>
      <c r="F42" s="13" t="n">
        <v>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54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55</v>
      </c>
      <c r="E44" s="12" t="s">
        <v>20</v>
      </c>
      <c r="F44" s="13" t="n">
        <v>160.0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56</v>
      </c>
      <c r="E45" s="12" t="s">
        <v>20</v>
      </c>
      <c r="F45" s="13" t="n">
        <v>160.0</v>
      </c>
      <c r="G45" s="16"/>
      <c r="I45" s="17" t="n">
        <v>36.0</v>
      </c>
      <c r="J45" s="18" t="n">
        <v>4.0</v>
      </c>
    </row>
    <row r="46" ht="42.0" customHeight="true">
      <c r="A46" s="10" t="s">
        <v>57</v>
      </c>
      <c r="B46" s="11"/>
      <c r="C46" s="11"/>
      <c r="D46" s="11"/>
      <c r="E46" s="12" t="s">
        <v>13</v>
      </c>
      <c r="F46" s="13" t="n">
        <v>1.0</v>
      </c>
      <c r="G46" s="15">
        <f>G11+G17+G27+G33+G37</f>
      </c>
      <c r="I46" s="17" t="n">
        <v>37.0</v>
      </c>
      <c r="J46" s="18" t="n">
        <v>20.0</v>
      </c>
    </row>
    <row r="47" ht="42.0" customHeight="true">
      <c r="A47" s="10" t="s">
        <v>58</v>
      </c>
      <c r="B47" s="11"/>
      <c r="C47" s="11"/>
      <c r="D47" s="11"/>
      <c r="E47" s="12" t="s">
        <v>13</v>
      </c>
      <c r="F47" s="13" t="n">
        <v>1.0</v>
      </c>
      <c r="G47" s="15">
        <f>G48+G51</f>
      </c>
      <c r="I47" s="17" t="n">
        <v>38.0</v>
      </c>
      <c r="J47" s="18" t="n">
        <v>200.0</v>
      </c>
    </row>
    <row r="48" ht="42.0" customHeight="true">
      <c r="A48" s="10"/>
      <c r="B48" s="11" t="s">
        <v>59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60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61</v>
      </c>
      <c r="E50" s="12" t="s">
        <v>62</v>
      </c>
      <c r="F50" s="13" t="n">
        <v>30.0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63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64</v>
      </c>
      <c r="B52" s="11"/>
      <c r="C52" s="11"/>
      <c r="D52" s="11"/>
      <c r="E52" s="12" t="s">
        <v>13</v>
      </c>
      <c r="F52" s="13" t="n">
        <v>1.0</v>
      </c>
      <c r="G52" s="15">
        <f>G46+G47</f>
      </c>
      <c r="I52" s="17" t="n">
        <v>43.0</v>
      </c>
      <c r="J52" s="18"/>
    </row>
    <row r="53" ht="42.0" customHeight="true">
      <c r="A53" s="10"/>
      <c r="B53" s="11" t="s">
        <v>65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66</v>
      </c>
      <c r="B54" s="11"/>
      <c r="C54" s="11"/>
      <c r="D54" s="11"/>
      <c r="E54" s="12" t="s">
        <v>13</v>
      </c>
      <c r="F54" s="13" t="n">
        <v>1.0</v>
      </c>
      <c r="G54" s="15">
        <f>G46+G47+G53</f>
      </c>
      <c r="I54" s="17" t="n">
        <v>45.0</v>
      </c>
      <c r="J54" s="18"/>
    </row>
    <row r="55" ht="42.0" customHeight="true">
      <c r="A55" s="10"/>
      <c r="B55" s="11" t="s">
        <v>67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68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69</v>
      </c>
      <c r="B57" s="20"/>
      <c r="C57" s="20"/>
      <c r="D57" s="20"/>
      <c r="E57" s="21" t="s">
        <v>70</v>
      </c>
      <c r="F57" s="22" t="s">
        <v>70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D25"/>
    <mergeCell ref="D26"/>
    <mergeCell ref="B27:D27"/>
    <mergeCell ref="C28:D28"/>
    <mergeCell ref="D29"/>
    <mergeCell ref="C30:D30"/>
    <mergeCell ref="D31"/>
    <mergeCell ref="D32"/>
    <mergeCell ref="B33:D33"/>
    <mergeCell ref="C34:D34"/>
    <mergeCell ref="D35"/>
    <mergeCell ref="A36:D36"/>
    <mergeCell ref="B37:D37"/>
    <mergeCell ref="C38:D38"/>
    <mergeCell ref="D39"/>
    <mergeCell ref="D40"/>
    <mergeCell ref="D41"/>
    <mergeCell ref="D42"/>
    <mergeCell ref="C43:D43"/>
    <mergeCell ref="D44"/>
    <mergeCell ref="D45"/>
    <mergeCell ref="A46:D46"/>
    <mergeCell ref="A47:D47"/>
    <mergeCell ref="B48:D48"/>
    <mergeCell ref="C49:D49"/>
    <mergeCell ref="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2025-06-18T02:58:06Z</dcterms:created>
</cp:coreProperties>
</file>